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Индикатор\2022-2023\Аралық\"/>
    </mc:Choice>
  </mc:AlternateContent>
  <xr:revisionPtr revIDLastSave="0" documentId="13_ncr:1_{4B5AD08A-D63F-4F7D-8D68-76346471FA9C}" xr6:coauthVersionLast="37" xr6:coauthVersionMax="37" xr10:uidLastSave="{00000000-0000-0000-0000-000000000000}"/>
  <bookViews>
    <workbookView xWindow="1515" yWindow="1515" windowWidth="15600" windowHeight="11295" activeTab="2" xr2:uid="{00000000-000D-0000-FFFF-FFFF00000000}"/>
  </bookViews>
  <sheets>
    <sheet name="ересек тооп" sheetId="17" r:id="rId1"/>
    <sheet name="ересек топ" sheetId="12" r:id="rId2"/>
    <sheet name="ортаңғы топ" sheetId="19" r:id="rId3"/>
    <sheet name="МДҰ әдіскерінің жинағы" sheetId="16" r:id="rId4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9" l="1"/>
  <c r="S9" i="19"/>
  <c r="R9" i="19"/>
  <c r="R10" i="19" s="1"/>
  <c r="Q9" i="19"/>
  <c r="P9" i="19"/>
  <c r="P10" i="19" s="1"/>
  <c r="N9" i="19"/>
  <c r="M9" i="19"/>
  <c r="M10" i="19" s="1"/>
  <c r="L9" i="19"/>
  <c r="L10" i="19" s="1"/>
  <c r="K9" i="19"/>
  <c r="K10" i="19" s="1"/>
  <c r="J9" i="19"/>
  <c r="I9" i="19"/>
  <c r="I10" i="19" s="1"/>
  <c r="H9" i="19"/>
  <c r="H10" i="19" s="1"/>
  <c r="G9" i="19"/>
  <c r="G10" i="19" s="1"/>
  <c r="F9" i="19"/>
  <c r="E9" i="19"/>
  <c r="E10" i="19" s="1"/>
  <c r="D9" i="19"/>
  <c r="O10" i="19" s="1"/>
  <c r="Q10" i="19" l="1"/>
  <c r="S10" i="19"/>
  <c r="F10" i="19"/>
  <c r="J10" i="19"/>
  <c r="N10" i="19"/>
  <c r="S9" i="17" l="1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D10" i="17" s="1"/>
  <c r="E10" i="17" l="1"/>
  <c r="I10" i="17"/>
  <c r="M10" i="17"/>
  <c r="Q10" i="17"/>
  <c r="H10" i="17"/>
  <c r="L10" i="17"/>
  <c r="P10" i="17"/>
  <c r="G10" i="17"/>
  <c r="K10" i="17"/>
  <c r="O10" i="17"/>
  <c r="S10" i="17"/>
  <c r="F10" i="17"/>
  <c r="J10" i="17"/>
  <c r="N10" i="17"/>
  <c r="R10" i="17"/>
  <c r="B11" i="16" l="1"/>
  <c r="E11" i="16"/>
  <c r="D11" i="16"/>
  <c r="C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D12" i="16" l="1"/>
  <c r="I12" i="16"/>
  <c r="C12" i="16"/>
  <c r="Q11" i="12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N12" i="16"/>
  <c r="J12" i="16"/>
  <c r="B12" i="16"/>
  <c r="F12" i="16"/>
  <c r="Q12" i="16"/>
  <c r="M12" i="16"/>
  <c r="E12" i="16"/>
  <c r="P12" i="16"/>
  <c r="G12" i="16"/>
  <c r="K12" i="16"/>
  <c r="O12" i="16"/>
  <c r="H12" i="16"/>
  <c r="L12" i="16"/>
</calcChain>
</file>

<file path=xl/sharedStrings.xml><?xml version="1.0" encoding="utf-8"?>
<sst xmlns="http://schemas.openxmlformats.org/spreadsheetml/2006/main" count="124" uniqueCount="30">
  <si>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</si>
  <si>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</si>
  <si>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</si>
  <si>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</si>
  <si>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</si>
  <si>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</si>
  <si>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</si>
  <si>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</si>
  <si>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</si>
  <si>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</si>
  <si>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</si>
  <si>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</si>
  <si>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</si>
  <si>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</si>
  <si>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</si>
  <si>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</si>
  <si>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</si>
  <si>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</si>
  <si>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</si>
  <si>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Ақбота</t>
  </si>
  <si>
    <t>МДҰ атауы: "Аида"жеке балабақшасы</t>
  </si>
  <si>
    <t>Әдіскерінің аты-жөні:Сұлтамурат Гүлшат Рахатқызы</t>
  </si>
  <si>
    <t>Ортаңғы топ</t>
  </si>
  <si>
    <t xml:space="preserve"> ересек топ</t>
  </si>
  <si>
    <t>МДҰ атауы:Аида жеке балабақшасы</t>
  </si>
  <si>
    <t>Балдырған</t>
  </si>
  <si>
    <t>Арыкбаева А,Сүлеймен</t>
  </si>
  <si>
    <t>Бегимова Ж</t>
  </si>
  <si>
    <t>Оспан Р</t>
  </si>
  <si>
    <t>2022-2023 оқу жылы Аралық Жиынтық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</si>
</sst>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C8" sqref="C8"/>
    </sheetView>
  </sheetViews>
  <sheetFormatPr defaultRowHeight="15" x14ac:dyDescent="0.25"/>
  <cols>
    <col min="3" max="3" width="22.7109375" customWidth="1"/>
  </cols>
  <sheetData>
    <row r="1" spans="1:19" ht="15.75" x14ac:dyDescent="0.25">
      <c r="A1" s="49" t="s">
        <v>13</v>
      </c>
      <c r="B1" s="49"/>
      <c r="C1" s="49"/>
      <c r="D1" s="16"/>
      <c r="E1" s="16"/>
      <c r="F1" s="16"/>
      <c r="G1" s="16"/>
      <c r="H1" s="16"/>
      <c r="I1" s="50" t="s">
        <v>20</v>
      </c>
      <c r="J1" s="50"/>
      <c r="K1" s="50"/>
      <c r="L1" s="50"/>
      <c r="M1" s="50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50" t="s">
        <v>21</v>
      </c>
      <c r="J3" s="50"/>
      <c r="K3" s="50"/>
      <c r="L3" s="50"/>
      <c r="M3" s="50"/>
      <c r="N3" s="50"/>
      <c r="O3" s="50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51" t="s">
        <v>0</v>
      </c>
      <c r="B6" s="43" t="s">
        <v>2</v>
      </c>
      <c r="C6" s="43" t="s">
        <v>3</v>
      </c>
      <c r="D6" s="43" t="s">
        <v>9</v>
      </c>
      <c r="E6" s="43" t="s">
        <v>4</v>
      </c>
      <c r="F6" s="43"/>
      <c r="G6" s="43"/>
      <c r="H6" s="43" t="s">
        <v>7</v>
      </c>
      <c r="I6" s="43"/>
      <c r="J6" s="43"/>
      <c r="K6" s="43" t="s">
        <v>5</v>
      </c>
      <c r="L6" s="43"/>
      <c r="M6" s="43"/>
      <c r="N6" s="43" t="s">
        <v>8</v>
      </c>
      <c r="O6" s="43"/>
      <c r="P6" s="43"/>
      <c r="Q6" s="43" t="s">
        <v>6</v>
      </c>
      <c r="R6" s="43"/>
      <c r="S6" s="43"/>
    </row>
    <row r="7" spans="1:19" ht="94.5" x14ac:dyDescent="0.25">
      <c r="A7" s="51"/>
      <c r="B7" s="43"/>
      <c r="C7" s="43"/>
      <c r="D7" s="43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40.5" customHeight="1" x14ac:dyDescent="0.25">
      <c r="A8" s="5">
        <v>1</v>
      </c>
      <c r="B8" s="19" t="s">
        <v>19</v>
      </c>
      <c r="C8" s="18" t="s">
        <v>26</v>
      </c>
      <c r="D8" s="10">
        <v>25</v>
      </c>
      <c r="E8" s="10">
        <v>9</v>
      </c>
      <c r="F8" s="10">
        <v>10</v>
      </c>
      <c r="G8" s="10">
        <v>6</v>
      </c>
      <c r="H8" s="10">
        <v>10</v>
      </c>
      <c r="I8" s="10">
        <v>10</v>
      </c>
      <c r="J8" s="10">
        <v>5</v>
      </c>
      <c r="K8" s="10">
        <v>9</v>
      </c>
      <c r="L8" s="10">
        <v>10</v>
      </c>
      <c r="M8" s="10">
        <v>6</v>
      </c>
      <c r="N8" s="10">
        <v>8</v>
      </c>
      <c r="O8" s="10">
        <v>11</v>
      </c>
      <c r="P8" s="10">
        <v>6</v>
      </c>
      <c r="Q8" s="10">
        <v>9</v>
      </c>
      <c r="R8" s="10">
        <v>11</v>
      </c>
      <c r="S8" s="10">
        <v>5</v>
      </c>
    </row>
    <row r="9" spans="1:19" ht="15.75" x14ac:dyDescent="0.25">
      <c r="A9" s="44" t="s">
        <v>1</v>
      </c>
      <c r="B9" s="45"/>
      <c r="C9" s="46"/>
      <c r="D9" s="10">
        <f t="shared" ref="D9:S9" si="0">SUM(D8:D8)</f>
        <v>25</v>
      </c>
      <c r="E9" s="10">
        <f t="shared" si="0"/>
        <v>9</v>
      </c>
      <c r="F9" s="10">
        <f t="shared" si="0"/>
        <v>10</v>
      </c>
      <c r="G9" s="10">
        <f t="shared" si="0"/>
        <v>6</v>
      </c>
      <c r="H9" s="10">
        <f t="shared" si="0"/>
        <v>10</v>
      </c>
      <c r="I9" s="10">
        <f t="shared" si="0"/>
        <v>10</v>
      </c>
      <c r="J9" s="10">
        <f t="shared" si="0"/>
        <v>5</v>
      </c>
      <c r="K9" s="10">
        <f t="shared" si="0"/>
        <v>9</v>
      </c>
      <c r="L9" s="10">
        <f t="shared" si="0"/>
        <v>10</v>
      </c>
      <c r="M9" s="10">
        <f t="shared" si="0"/>
        <v>6</v>
      </c>
      <c r="N9" s="10">
        <f t="shared" si="0"/>
        <v>8</v>
      </c>
      <c r="O9" s="10">
        <f t="shared" si="0"/>
        <v>11</v>
      </c>
      <c r="P9" s="10">
        <f t="shared" si="0"/>
        <v>6</v>
      </c>
      <c r="Q9" s="10">
        <f t="shared" si="0"/>
        <v>9</v>
      </c>
      <c r="R9" s="10">
        <f t="shared" si="0"/>
        <v>11</v>
      </c>
      <c r="S9" s="10">
        <f t="shared" si="0"/>
        <v>5</v>
      </c>
    </row>
    <row r="10" spans="1:19" ht="15.75" x14ac:dyDescent="0.25">
      <c r="A10" s="47" t="s">
        <v>10</v>
      </c>
      <c r="B10" s="48"/>
      <c r="C10" s="48"/>
      <c r="D10" s="14">
        <f>D9*100/D9</f>
        <v>100</v>
      </c>
      <c r="E10" s="11">
        <f>E9*100/D9</f>
        <v>36</v>
      </c>
      <c r="F10" s="11">
        <f>F9*100/D9</f>
        <v>40</v>
      </c>
      <c r="G10" s="11">
        <f>G9*100/D9</f>
        <v>24</v>
      </c>
      <c r="H10" s="11">
        <f>H9*100/D9</f>
        <v>40</v>
      </c>
      <c r="I10" s="11">
        <f>I9*100/D9</f>
        <v>40</v>
      </c>
      <c r="J10" s="11">
        <f>J9*100/D9</f>
        <v>20</v>
      </c>
      <c r="K10" s="11">
        <f>K9*100/D9</f>
        <v>36</v>
      </c>
      <c r="L10" s="11">
        <f>L9*100/D9</f>
        <v>40</v>
      </c>
      <c r="M10" s="11">
        <f>M9*100/D9</f>
        <v>24</v>
      </c>
      <c r="N10" s="11">
        <f>N9*100/D9</f>
        <v>32</v>
      </c>
      <c r="O10" s="11">
        <f>O9*100/D9</f>
        <v>44</v>
      </c>
      <c r="P10" s="11">
        <f>P9*100/D9</f>
        <v>24</v>
      </c>
      <c r="Q10" s="11">
        <f>Q9*100/D9</f>
        <v>36</v>
      </c>
      <c r="R10" s="11">
        <f>R9*100/D9</f>
        <v>44</v>
      </c>
      <c r="S10" s="11">
        <f>S9*100/D9</f>
        <v>20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"/>
  <sheetViews>
    <sheetView workbookViewId="0">
      <selection activeCell="C9" sqref="C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49" t="s">
        <v>13</v>
      </c>
      <c r="B2" s="49"/>
      <c r="C2" s="49"/>
      <c r="D2" s="1"/>
      <c r="E2" s="1"/>
      <c r="F2" s="1"/>
      <c r="G2" s="1"/>
      <c r="H2" s="1"/>
      <c r="I2" s="50" t="s">
        <v>20</v>
      </c>
      <c r="J2" s="50"/>
      <c r="K2" s="50"/>
      <c r="L2" s="50"/>
      <c r="M2" s="50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50" t="s">
        <v>21</v>
      </c>
      <c r="J4" s="50"/>
      <c r="K4" s="50"/>
      <c r="L4" s="50"/>
      <c r="M4" s="50"/>
      <c r="N4" s="50"/>
      <c r="O4" s="50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51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43" t="s">
        <v>7</v>
      </c>
      <c r="I7" s="43"/>
      <c r="J7" s="43"/>
      <c r="K7" s="43" t="s">
        <v>5</v>
      </c>
      <c r="L7" s="43"/>
      <c r="M7" s="43"/>
      <c r="N7" s="43" t="s">
        <v>8</v>
      </c>
      <c r="O7" s="43"/>
      <c r="P7" s="43"/>
      <c r="Q7" s="43" t="s">
        <v>6</v>
      </c>
      <c r="R7" s="43"/>
      <c r="S7" s="43"/>
    </row>
    <row r="8" spans="1:19" ht="114.75" customHeight="1" x14ac:dyDescent="0.25">
      <c r="A8" s="51"/>
      <c r="B8" s="43"/>
      <c r="C8" s="43"/>
      <c r="D8" s="43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15.75" x14ac:dyDescent="0.25">
      <c r="A9" s="5">
        <v>1</v>
      </c>
      <c r="B9" s="5" t="s">
        <v>19</v>
      </c>
      <c r="C9" s="21" t="s">
        <v>27</v>
      </c>
      <c r="D9" s="10">
        <v>25</v>
      </c>
      <c r="E9" s="10">
        <v>9</v>
      </c>
      <c r="F9" s="10">
        <v>11</v>
      </c>
      <c r="G9" s="10">
        <v>5</v>
      </c>
      <c r="H9" s="10">
        <v>9</v>
      </c>
      <c r="I9" s="10">
        <v>10</v>
      </c>
      <c r="J9" s="10">
        <v>6</v>
      </c>
      <c r="K9" s="10">
        <v>9</v>
      </c>
      <c r="L9" s="10">
        <v>10</v>
      </c>
      <c r="M9" s="10">
        <v>6</v>
      </c>
      <c r="N9" s="10">
        <v>8</v>
      </c>
      <c r="O9" s="10">
        <v>12</v>
      </c>
      <c r="P9" s="10">
        <v>5</v>
      </c>
      <c r="Q9" s="10">
        <v>9</v>
      </c>
      <c r="R9" s="10">
        <v>12</v>
      </c>
      <c r="S9" s="10">
        <v>4</v>
      </c>
    </row>
    <row r="10" spans="1:19" ht="15.75" x14ac:dyDescent="0.25">
      <c r="A10" s="44" t="s">
        <v>1</v>
      </c>
      <c r="B10" s="45"/>
      <c r="C10" s="46"/>
      <c r="D10" s="10">
        <f t="shared" ref="D10:S10" si="0">SUM(D9:D9)</f>
        <v>25</v>
      </c>
      <c r="E10" s="10">
        <f t="shared" si="0"/>
        <v>9</v>
      </c>
      <c r="F10" s="10">
        <f t="shared" si="0"/>
        <v>11</v>
      </c>
      <c r="G10" s="10">
        <f t="shared" si="0"/>
        <v>5</v>
      </c>
      <c r="H10" s="10">
        <f t="shared" si="0"/>
        <v>9</v>
      </c>
      <c r="I10" s="10">
        <f t="shared" si="0"/>
        <v>10</v>
      </c>
      <c r="J10" s="10">
        <f t="shared" si="0"/>
        <v>6</v>
      </c>
      <c r="K10" s="10">
        <f t="shared" si="0"/>
        <v>9</v>
      </c>
      <c r="L10" s="10">
        <f t="shared" si="0"/>
        <v>10</v>
      </c>
      <c r="M10" s="10">
        <f t="shared" si="0"/>
        <v>6</v>
      </c>
      <c r="N10" s="10">
        <f t="shared" si="0"/>
        <v>8</v>
      </c>
      <c r="O10" s="10">
        <v>12</v>
      </c>
      <c r="P10" s="10">
        <f t="shared" si="0"/>
        <v>5</v>
      </c>
      <c r="Q10" s="10">
        <f t="shared" si="0"/>
        <v>9</v>
      </c>
      <c r="R10" s="10">
        <f t="shared" si="0"/>
        <v>12</v>
      </c>
      <c r="S10" s="10">
        <f t="shared" si="0"/>
        <v>4</v>
      </c>
    </row>
    <row r="11" spans="1:19" ht="21.75" customHeight="1" x14ac:dyDescent="0.25">
      <c r="A11" s="47" t="s">
        <v>10</v>
      </c>
      <c r="B11" s="48"/>
      <c r="C11" s="48"/>
      <c r="D11" s="14">
        <f>D10*100/D10</f>
        <v>100</v>
      </c>
      <c r="E11" s="11">
        <f>E10*100/D10</f>
        <v>36</v>
      </c>
      <c r="F11" s="11">
        <f>F10*100/D10</f>
        <v>44</v>
      </c>
      <c r="G11" s="11">
        <f>G10*100/D10</f>
        <v>20</v>
      </c>
      <c r="H11" s="11">
        <f>H10*100/D10</f>
        <v>36</v>
      </c>
      <c r="I11" s="11">
        <f>I10*100/D10</f>
        <v>40</v>
      </c>
      <c r="J11" s="11">
        <f>J10*100/D10</f>
        <v>24</v>
      </c>
      <c r="K11" s="11">
        <f>K10*100/D10</f>
        <v>36</v>
      </c>
      <c r="L11" s="11">
        <f>L10*100/D10</f>
        <v>40</v>
      </c>
      <c r="M11" s="11">
        <f>M10*100/D10</f>
        <v>24</v>
      </c>
      <c r="N11" s="11">
        <f>N10*100/D10</f>
        <v>32</v>
      </c>
      <c r="O11" s="11">
        <f>O10*100/D10</f>
        <v>48</v>
      </c>
      <c r="P11" s="11">
        <f>P10*100/D10</f>
        <v>20</v>
      </c>
      <c r="Q11" s="11">
        <f>Q10*100/D10</f>
        <v>36</v>
      </c>
      <c r="R11" s="11">
        <f>R10*100/D10</f>
        <v>48</v>
      </c>
      <c r="S11" s="11">
        <f>S10*100/D10</f>
        <v>16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0374-AD6F-4466-BE5C-7360E081EDF2}">
  <dimension ref="A1:S10"/>
  <sheetViews>
    <sheetView tabSelected="1" workbookViewId="0">
      <selection activeCell="G11" sqref="G11"/>
    </sheetView>
  </sheetViews>
  <sheetFormatPr defaultRowHeight="15" x14ac:dyDescent="0.25"/>
  <sheetData>
    <row r="1" spans="1:19" ht="15.75" x14ac:dyDescent="0.25">
      <c r="A1" s="49" t="s">
        <v>13</v>
      </c>
      <c r="B1" s="49"/>
      <c r="C1" s="49"/>
      <c r="D1" s="23"/>
      <c r="E1" s="23"/>
      <c r="F1" s="23"/>
      <c r="G1" s="23"/>
      <c r="H1" s="23"/>
      <c r="I1" s="50" t="s">
        <v>20</v>
      </c>
      <c r="J1" s="50"/>
      <c r="K1" s="50"/>
      <c r="L1" s="50"/>
      <c r="M1" s="50"/>
      <c r="N1" s="2"/>
      <c r="O1" s="2"/>
      <c r="P1" s="2"/>
      <c r="Q1" s="2"/>
      <c r="R1" s="2"/>
      <c r="S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2"/>
      <c r="G3" s="2"/>
      <c r="H3" s="2"/>
      <c r="I3" s="50" t="s">
        <v>21</v>
      </c>
      <c r="J3" s="50"/>
      <c r="K3" s="50"/>
      <c r="L3" s="50"/>
      <c r="M3" s="50"/>
      <c r="N3" s="50"/>
      <c r="O3" s="50"/>
      <c r="P3" s="2"/>
      <c r="Q3" s="2"/>
      <c r="R3" s="2"/>
      <c r="S3" s="2"/>
    </row>
    <row r="4" spans="1:19" ht="15.75" x14ac:dyDescent="0.25">
      <c r="A4" s="2"/>
      <c r="B4" s="2"/>
      <c r="C4" s="2"/>
      <c r="D4" s="2"/>
      <c r="E4" s="2" t="s">
        <v>29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2"/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51" t="s">
        <v>0</v>
      </c>
      <c r="B6" s="43" t="s">
        <v>2</v>
      </c>
      <c r="C6" s="43" t="s">
        <v>3</v>
      </c>
      <c r="D6" s="43" t="s">
        <v>9</v>
      </c>
      <c r="E6" s="43" t="s">
        <v>4</v>
      </c>
      <c r="F6" s="43"/>
      <c r="G6" s="43"/>
      <c r="H6" s="43" t="s">
        <v>7</v>
      </c>
      <c r="I6" s="43"/>
      <c r="J6" s="43"/>
      <c r="K6" s="43" t="s">
        <v>5</v>
      </c>
      <c r="L6" s="43"/>
      <c r="M6" s="43"/>
      <c r="N6" s="43" t="s">
        <v>8</v>
      </c>
      <c r="O6" s="43"/>
      <c r="P6" s="43"/>
      <c r="Q6" s="43" t="s">
        <v>6</v>
      </c>
      <c r="R6" s="43"/>
      <c r="S6" s="43"/>
    </row>
    <row r="7" spans="1:19" ht="94.5" x14ac:dyDescent="0.25">
      <c r="A7" s="51"/>
      <c r="B7" s="43"/>
      <c r="C7" s="43"/>
      <c r="D7" s="43"/>
      <c r="E7" s="4" t="s">
        <v>16</v>
      </c>
      <c r="F7" s="4" t="s">
        <v>17</v>
      </c>
      <c r="G7" s="4" t="s">
        <v>18</v>
      </c>
      <c r="H7" s="4" t="s">
        <v>16</v>
      </c>
      <c r="I7" s="4" t="s">
        <v>17</v>
      </c>
      <c r="J7" s="4" t="s">
        <v>18</v>
      </c>
      <c r="K7" s="4" t="s">
        <v>16</v>
      </c>
      <c r="L7" s="4" t="s">
        <v>17</v>
      </c>
      <c r="M7" s="4" t="s">
        <v>18</v>
      </c>
      <c r="N7" s="4" t="s">
        <v>16</v>
      </c>
      <c r="O7" s="4" t="s">
        <v>17</v>
      </c>
      <c r="P7" s="4" t="s">
        <v>18</v>
      </c>
      <c r="Q7" s="4" t="s">
        <v>16</v>
      </c>
      <c r="R7" s="4" t="s">
        <v>17</v>
      </c>
      <c r="S7" s="4" t="s">
        <v>18</v>
      </c>
    </row>
    <row r="8" spans="1:19" ht="15.75" x14ac:dyDescent="0.25">
      <c r="A8" s="5">
        <v>1</v>
      </c>
      <c r="B8" s="42" t="s">
        <v>25</v>
      </c>
      <c r="C8" s="22" t="s">
        <v>28</v>
      </c>
      <c r="D8" s="10">
        <v>20</v>
      </c>
      <c r="E8" s="10">
        <v>7</v>
      </c>
      <c r="F8" s="10">
        <v>10</v>
      </c>
      <c r="G8" s="10">
        <v>3</v>
      </c>
      <c r="H8" s="10">
        <v>7</v>
      </c>
      <c r="I8" s="10">
        <v>9</v>
      </c>
      <c r="J8" s="10">
        <v>4</v>
      </c>
      <c r="K8" s="10">
        <v>6</v>
      </c>
      <c r="L8" s="10">
        <v>9</v>
      </c>
      <c r="M8" s="10">
        <v>5</v>
      </c>
      <c r="N8" s="10">
        <v>6</v>
      </c>
      <c r="O8" s="10">
        <v>10</v>
      </c>
      <c r="P8" s="10">
        <v>4</v>
      </c>
      <c r="Q8" s="10">
        <v>7</v>
      </c>
      <c r="R8" s="10">
        <v>9</v>
      </c>
      <c r="S8" s="10">
        <v>4</v>
      </c>
    </row>
    <row r="9" spans="1:19" ht="15.75" x14ac:dyDescent="0.25">
      <c r="A9" s="44" t="s">
        <v>1</v>
      </c>
      <c r="B9" s="45"/>
      <c r="C9" s="46"/>
      <c r="D9" s="10">
        <f t="shared" ref="D9:S9" si="0">SUM(D8:D8)</f>
        <v>20</v>
      </c>
      <c r="E9" s="10">
        <f t="shared" si="0"/>
        <v>7</v>
      </c>
      <c r="F9" s="10">
        <f t="shared" si="0"/>
        <v>10</v>
      </c>
      <c r="G9" s="10">
        <f t="shared" si="0"/>
        <v>3</v>
      </c>
      <c r="H9" s="10">
        <f t="shared" si="0"/>
        <v>7</v>
      </c>
      <c r="I9" s="10">
        <f t="shared" si="0"/>
        <v>9</v>
      </c>
      <c r="J9" s="10">
        <f t="shared" si="0"/>
        <v>4</v>
      </c>
      <c r="K9" s="10">
        <f t="shared" si="0"/>
        <v>6</v>
      </c>
      <c r="L9" s="10">
        <f t="shared" si="0"/>
        <v>9</v>
      </c>
      <c r="M9" s="10">
        <f t="shared" si="0"/>
        <v>5</v>
      </c>
      <c r="N9" s="10">
        <f t="shared" si="0"/>
        <v>6</v>
      </c>
      <c r="O9" s="10">
        <v>12</v>
      </c>
      <c r="P9" s="10">
        <f t="shared" si="0"/>
        <v>4</v>
      </c>
      <c r="Q9" s="10">
        <f t="shared" si="0"/>
        <v>7</v>
      </c>
      <c r="R9" s="10">
        <f t="shared" si="0"/>
        <v>9</v>
      </c>
      <c r="S9" s="10">
        <f t="shared" si="0"/>
        <v>4</v>
      </c>
    </row>
    <row r="10" spans="1:19" ht="15.75" x14ac:dyDescent="0.25">
      <c r="A10" s="47" t="s">
        <v>10</v>
      </c>
      <c r="B10" s="48"/>
      <c r="C10" s="48"/>
      <c r="D10" s="14">
        <f>D9*100/D9</f>
        <v>100</v>
      </c>
      <c r="E10" s="11">
        <f>E9*100/D9</f>
        <v>35</v>
      </c>
      <c r="F10" s="11">
        <f>F9*100/D9</f>
        <v>50</v>
      </c>
      <c r="G10" s="11">
        <f>G9*100/D9</f>
        <v>15</v>
      </c>
      <c r="H10" s="11">
        <f>H9*100/D9</f>
        <v>35</v>
      </c>
      <c r="I10" s="11">
        <f>I9*100/D9</f>
        <v>45</v>
      </c>
      <c r="J10" s="11">
        <f>J9*100/D9</f>
        <v>20</v>
      </c>
      <c r="K10" s="11">
        <f>K9*100/D9</f>
        <v>30</v>
      </c>
      <c r="L10" s="11">
        <f>L9*100/D9</f>
        <v>45</v>
      </c>
      <c r="M10" s="11">
        <f>M9*100/D9</f>
        <v>25</v>
      </c>
      <c r="N10" s="11">
        <f>N9*100/D9</f>
        <v>30</v>
      </c>
      <c r="O10" s="11">
        <f>O9*100/D9</f>
        <v>60</v>
      </c>
      <c r="P10" s="11">
        <f>P9*100/D9</f>
        <v>20</v>
      </c>
      <c r="Q10" s="11">
        <f>Q9*100/D9</f>
        <v>35</v>
      </c>
      <c r="R10" s="11">
        <f>R9*100/D9</f>
        <v>45</v>
      </c>
      <c r="S10" s="11">
        <f>S9*100/D9</f>
        <v>20</v>
      </c>
    </row>
  </sheetData>
  <mergeCells count="14">
    <mergeCell ref="N6:P6"/>
    <mergeCell ref="Q6:S6"/>
    <mergeCell ref="A9:C9"/>
    <mergeCell ref="A10:C10"/>
    <mergeCell ref="A1:C1"/>
    <mergeCell ref="I1:M1"/>
    <mergeCell ref="I3:O3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workbookViewId="0">
      <selection activeCell="P10" sqref="P10"/>
    </sheetView>
  </sheetViews>
  <sheetFormatPr defaultRowHeight="15" x14ac:dyDescent="0.25"/>
  <cols>
    <col min="1" max="1" width="19.28515625" customWidth="1"/>
    <col min="2" max="2" width="9.5703125" bestFit="1" customWidth="1"/>
    <col min="3" max="3" width="10.28515625" bestFit="1" customWidth="1"/>
    <col min="4" max="17" width="9.28515625" bestFit="1" customWidth="1"/>
  </cols>
  <sheetData>
    <row r="1" spans="1:17" x14ac:dyDescent="0.25">
      <c r="N1" s="52" t="s">
        <v>12</v>
      </c>
      <c r="O1" s="52"/>
    </row>
    <row r="2" spans="1:17" ht="15.75" x14ac:dyDescent="0.25">
      <c r="A2" s="6" t="s">
        <v>13</v>
      </c>
      <c r="B2" s="6"/>
      <c r="C2" s="1"/>
      <c r="E2" s="1"/>
      <c r="F2" s="1"/>
      <c r="G2" s="50" t="s">
        <v>24</v>
      </c>
      <c r="H2" s="50"/>
      <c r="I2" s="50"/>
      <c r="J2" s="50"/>
      <c r="K2" s="50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7"/>
      <c r="E4" s="2"/>
      <c r="F4" s="2"/>
      <c r="G4" s="50" t="s">
        <v>21</v>
      </c>
      <c r="H4" s="50"/>
      <c r="I4" s="50"/>
      <c r="J4" s="50"/>
      <c r="K4" s="50"/>
      <c r="L4" s="50"/>
      <c r="M4" s="50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thickBot="1" x14ac:dyDescent="0.3">
      <c r="A7" s="53" t="s">
        <v>15</v>
      </c>
      <c r="B7" s="43" t="s">
        <v>14</v>
      </c>
      <c r="C7" s="53" t="s">
        <v>4</v>
      </c>
      <c r="D7" s="53"/>
      <c r="E7" s="53"/>
      <c r="F7" s="43" t="s">
        <v>7</v>
      </c>
      <c r="G7" s="43"/>
      <c r="H7" s="43"/>
      <c r="I7" s="53" t="s">
        <v>5</v>
      </c>
      <c r="J7" s="53"/>
      <c r="K7" s="53"/>
      <c r="L7" s="43" t="s">
        <v>8</v>
      </c>
      <c r="M7" s="43"/>
      <c r="N7" s="43"/>
      <c r="O7" s="53" t="s">
        <v>6</v>
      </c>
      <c r="P7" s="53"/>
      <c r="Q7" s="53"/>
    </row>
    <row r="8" spans="1:17" ht="78.75" x14ac:dyDescent="0.25">
      <c r="A8" s="54"/>
      <c r="B8" s="55"/>
      <c r="C8" s="29" t="s">
        <v>16</v>
      </c>
      <c r="D8" s="30" t="s">
        <v>17</v>
      </c>
      <c r="E8" s="31" t="s">
        <v>18</v>
      </c>
      <c r="F8" s="26" t="s">
        <v>16</v>
      </c>
      <c r="G8" s="4" t="s">
        <v>17</v>
      </c>
      <c r="H8" s="39" t="s">
        <v>18</v>
      </c>
      <c r="I8" s="29" t="s">
        <v>16</v>
      </c>
      <c r="J8" s="30" t="s">
        <v>17</v>
      </c>
      <c r="K8" s="31" t="s">
        <v>18</v>
      </c>
      <c r="L8" s="26" t="s">
        <v>16</v>
      </c>
      <c r="M8" s="4" t="s">
        <v>17</v>
      </c>
      <c r="N8" s="39" t="s">
        <v>18</v>
      </c>
      <c r="O8" s="29" t="s">
        <v>16</v>
      </c>
      <c r="P8" s="30" t="s">
        <v>17</v>
      </c>
      <c r="Q8" s="31" t="s">
        <v>18</v>
      </c>
    </row>
    <row r="9" spans="1:17" ht="15.75" x14ac:dyDescent="0.25">
      <c r="A9" s="17" t="s">
        <v>22</v>
      </c>
      <c r="B9" s="24">
        <v>20</v>
      </c>
      <c r="C9" s="32">
        <v>7</v>
      </c>
      <c r="D9" s="20">
        <v>10</v>
      </c>
      <c r="E9" s="33">
        <v>3</v>
      </c>
      <c r="F9" s="27">
        <v>7</v>
      </c>
      <c r="G9" s="10">
        <v>9</v>
      </c>
      <c r="H9" s="24">
        <v>4</v>
      </c>
      <c r="I9" s="34">
        <v>6</v>
      </c>
      <c r="J9" s="10">
        <v>9</v>
      </c>
      <c r="K9" s="35">
        <v>5</v>
      </c>
      <c r="L9" s="27">
        <v>6</v>
      </c>
      <c r="M9" s="10">
        <v>10</v>
      </c>
      <c r="N9" s="24">
        <v>4</v>
      </c>
      <c r="O9" s="34">
        <v>7</v>
      </c>
      <c r="P9" s="10">
        <v>9</v>
      </c>
      <c r="Q9" s="35">
        <v>4</v>
      </c>
    </row>
    <row r="10" spans="1:17" ht="15.75" x14ac:dyDescent="0.25">
      <c r="A10" s="15" t="s">
        <v>23</v>
      </c>
      <c r="B10" s="24">
        <v>50</v>
      </c>
      <c r="C10" s="34">
        <v>18</v>
      </c>
      <c r="D10" s="10">
        <v>21</v>
      </c>
      <c r="E10" s="35">
        <v>11</v>
      </c>
      <c r="F10" s="27">
        <v>19</v>
      </c>
      <c r="G10" s="10">
        <v>20</v>
      </c>
      <c r="H10" s="24">
        <v>11</v>
      </c>
      <c r="I10" s="34">
        <v>18</v>
      </c>
      <c r="J10" s="10">
        <v>20</v>
      </c>
      <c r="K10" s="35">
        <v>12</v>
      </c>
      <c r="L10" s="27">
        <v>16</v>
      </c>
      <c r="M10" s="10">
        <v>23</v>
      </c>
      <c r="N10" s="24">
        <v>11</v>
      </c>
      <c r="O10" s="34">
        <v>18</v>
      </c>
      <c r="P10" s="10">
        <v>23</v>
      </c>
      <c r="Q10" s="35">
        <v>9</v>
      </c>
    </row>
    <row r="11" spans="1:17" ht="15.75" x14ac:dyDescent="0.25">
      <c r="A11" s="12" t="s">
        <v>1</v>
      </c>
      <c r="B11" s="24">
        <f>SUM(B8:B10)</f>
        <v>70</v>
      </c>
      <c r="C11" s="34">
        <f t="shared" ref="C11:Q11" si="0">SUM(C9:C10)</f>
        <v>25</v>
      </c>
      <c r="D11" s="10">
        <f t="shared" si="0"/>
        <v>31</v>
      </c>
      <c r="E11" s="35">
        <f t="shared" si="0"/>
        <v>14</v>
      </c>
      <c r="F11" s="27">
        <f t="shared" si="0"/>
        <v>26</v>
      </c>
      <c r="G11" s="10">
        <f t="shared" si="0"/>
        <v>29</v>
      </c>
      <c r="H11" s="24">
        <f t="shared" si="0"/>
        <v>15</v>
      </c>
      <c r="I11" s="34">
        <f t="shared" si="0"/>
        <v>24</v>
      </c>
      <c r="J11" s="10">
        <f t="shared" si="0"/>
        <v>29</v>
      </c>
      <c r="K11" s="35">
        <f t="shared" si="0"/>
        <v>17</v>
      </c>
      <c r="L11" s="27">
        <f t="shared" si="0"/>
        <v>22</v>
      </c>
      <c r="M11" s="10">
        <f t="shared" si="0"/>
        <v>33</v>
      </c>
      <c r="N11" s="24">
        <f t="shared" si="0"/>
        <v>15</v>
      </c>
      <c r="O11" s="34">
        <f t="shared" si="0"/>
        <v>25</v>
      </c>
      <c r="P11" s="10">
        <f t="shared" si="0"/>
        <v>32</v>
      </c>
      <c r="Q11" s="35">
        <f t="shared" si="0"/>
        <v>13</v>
      </c>
    </row>
    <row r="12" spans="1:17" ht="17.25" customHeight="1" thickBot="1" x14ac:dyDescent="0.3">
      <c r="A12" s="13" t="s">
        <v>11</v>
      </c>
      <c r="B12" s="25">
        <f>B11*100/B11</f>
        <v>100</v>
      </c>
      <c r="C12" s="36">
        <f>C11*100/B11</f>
        <v>35.714285714285715</v>
      </c>
      <c r="D12" s="37">
        <f>D11*100/B11</f>
        <v>44.285714285714285</v>
      </c>
      <c r="E12" s="38">
        <f>E11*100/B11</f>
        <v>20</v>
      </c>
      <c r="F12" s="28">
        <f>F11*100/B11</f>
        <v>37.142857142857146</v>
      </c>
      <c r="G12" s="11">
        <f>G11*100/B11</f>
        <v>41.428571428571431</v>
      </c>
      <c r="H12" s="40">
        <f>H11*100/B11</f>
        <v>21.428571428571427</v>
      </c>
      <c r="I12" s="41">
        <f>I11*100/B11</f>
        <v>34.285714285714285</v>
      </c>
      <c r="J12" s="37">
        <f>J11*100/B11</f>
        <v>41.428571428571431</v>
      </c>
      <c r="K12" s="38">
        <f>K11*100/B11</f>
        <v>24.285714285714285</v>
      </c>
      <c r="L12" s="28">
        <f>L11*100/B11</f>
        <v>31.428571428571427</v>
      </c>
      <c r="M12" s="11">
        <f>M11*100/B11</f>
        <v>47.142857142857146</v>
      </c>
      <c r="N12" s="40">
        <f>N11*100/B11</f>
        <v>21.428571428571427</v>
      </c>
      <c r="O12" s="41">
        <f>O11*100/B11</f>
        <v>35.714285714285715</v>
      </c>
      <c r="P12" s="37">
        <f>P11*100/B11</f>
        <v>45.714285714285715</v>
      </c>
      <c r="Q12" s="38">
        <f>Q11*100/B11</f>
        <v>18.571428571428573</v>
      </c>
    </row>
    <row r="13" spans="1:1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ересек тооп</vt:lpstr>
      <vt:lpstr>ересек топ</vt:lpstr>
      <vt:lpstr>ортаңғы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2025-02-08T07:29:21Z</dcterms:modified>
</cp:coreProperties>
</file>